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0CB6B52-E883-4A8F-AA01-7F6ED42D26C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<sst xmlns="http://schemas.openxmlformats.org/spreadsheetml/2006/main" count="8065" uniqueCount="1828">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</sst>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2" zoomScale="70" zoomScaleNormal="70" zoomScaleSheetLayoutView="100" workbookViewId="0">
      <selection activeCell="O17" sqref="O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506</v>
      </c>
      <c r="B10" s="251"/>
      <c r="C10" s="194" t="str">
        <f>VLOOKUP(A10,Listado!A6:R456,6,0)</f>
        <v>G. EDIFICACIÓN</v>
      </c>
      <c r="D10" s="194"/>
      <c r="E10" s="194"/>
      <c r="F10" s="194"/>
      <c r="G10" s="194" t="str">
        <f>VLOOKUP(A10,Listado!A6:R456,7,0)</f>
        <v>Técnico/a 2</v>
      </c>
      <c r="H10" s="194"/>
      <c r="I10" s="244" t="str">
        <f>VLOOKUP(A10,Listado!A6:R456,2,0)</f>
        <v>DIRECTOR DE EJECUCIÓN.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51.19999999999999" customHeight="1" thickTop="1" thickBot="1">
      <c r="A17" s="234" t="str">
        <f>VLOOKUP(A10,Listado!A6:R456,18,0)</f>
        <v>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1OrFuGZStH5StiLr2s3ohn/Zqx6Afdw7O5E6X5yh5r98iOUfIvG/tnsJiimFwohl6vJcxgVa2bJRnrwt5JApg==" saltValue="3wwzIE6vuycZcBZk8jsYP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2022-10-11T13:30:28Z</dcterms:modified>
</cp:coreProperties>
</file>